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60" windowWidth="29040" windowHeight="15780"/>
  </bookViews>
  <sheets>
    <sheet name="Form 13 - MANCOM" sheetId="1" r:id="rId1"/>
    <sheet name="FDPP LICENSE" sheetId="2" state="veryHidden" r:id="rId2"/>
  </sheets>
  <definedNames>
    <definedName name="_xlnm.Print_Area" localSheetId="0">'Form 13 - MANCOM'!$A$1:$E$29</definedName>
  </definedNames>
  <calcPr calcId="144525"/>
</workbook>
</file>

<file path=xl/calcChain.xml><?xml version="1.0" encoding="utf-8"?>
<calcChain xmlns="http://schemas.openxmlformats.org/spreadsheetml/2006/main">
  <c r="E14" i="1" l="1"/>
  <c r="E13" i="1"/>
  <c r="E12" i="1"/>
  <c r="E11" i="1"/>
  <c r="E15" i="1" l="1"/>
  <c r="D15" i="1"/>
  <c r="C15" i="1"/>
</calcChain>
</file>

<file path=xl/sharedStrings.xml><?xml version="1.0" encoding="utf-8"?>
<sst xmlns="http://schemas.openxmlformats.org/spreadsheetml/2006/main" count="32" uniqueCount="32">
  <si>
    <t>FDP Form 13 - Manpower Complement</t>
  </si>
  <si>
    <t xml:space="preserve">HUMAN RESOURCE COMPLEMENT </t>
  </si>
  <si>
    <t>CALENDAR YEAR:</t>
  </si>
  <si>
    <t>QUARTER:</t>
  </si>
  <si>
    <t>Nature of Appointment or Employment</t>
  </si>
  <si>
    <t>Number</t>
  </si>
  <si>
    <t>Compensation and Other Benefits</t>
  </si>
  <si>
    <t>Total</t>
  </si>
  <si>
    <t>Salaries and Wages</t>
  </si>
  <si>
    <t>Other Monetary Benefits</t>
  </si>
  <si>
    <t>I.   Permanent</t>
  </si>
  <si>
    <t>III. Job Order/Contract of Service</t>
  </si>
  <si>
    <t>IV. Casual</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</si>
  <si>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</si>
  <si>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</si>
  <si>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</si>
  <si>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</si>
  <si>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</si>
  <si>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</si>
  <si>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</si>
  <si>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</si>
  <si>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</si>
  <si>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JANETTE C. ASIS</t>
  </si>
  <si>
    <t>PGDH-Human Resource Management</t>
  </si>
  <si>
    <t>and Development Officer</t>
  </si>
  <si>
    <t>MARLON C. OPERAÑA</t>
  </si>
  <si>
    <t>Provincial Accountant</t>
  </si>
  <si>
    <t>Governor</t>
  </si>
  <si>
    <t xml:space="preserve">      HON. RAMON V. GUICO III</t>
  </si>
  <si>
    <t>II.  Consultant</t>
  </si>
  <si>
    <t>REGION: I</t>
  </si>
  <si>
    <t>PROVINCE: PANGASINAN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</si>
</sst>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8" x14ac:knownFonts="1">
    <font>
      <sz val="11"/>
      <color rgb="FF000000"/>
      <name val="Calibri"/>
    </font>
    <font>
      <b/>
      <sz val="18"/>
      <color rgb="FFFF0000"/>
      <name val="Calibri"/>
      <family val="2"/>
    </font>
    <font>
      <b/>
      <sz val="11"/>
      <color rgb="FF000000"/>
      <name val="Calibri"/>
      <family val="2"/>
    </font>
    <font>
      <sz val="7"/>
      <color rgb="FF000000"/>
      <name val="Calibri"/>
      <family val="2"/>
    </font>
    <font>
      <sz val="9"/>
      <color rgb="FF000000"/>
      <name val="Calibri"/>
      <family val="2"/>
    </font>
    <font>
      <sz val="8"/>
      <color rgb="FF000000"/>
      <name val="Calibri"/>
      <family val="2"/>
    </font>
    <font>
      <b/>
      <sz val="8"/>
      <color rgb="FF000000"/>
      <name val="Calibri"/>
      <family val="2"/>
    </font>
    <font>
      <sz val="10"/>
      <color rgb="FF000000"/>
      <name val="Calibri"/>
      <family val="2"/>
    </font>
    <font>
      <sz val="11"/>
      <color rgb="FF000000"/>
      <name val="Calibri"/>
      <family val="2"/>
    </font>
    <font>
      <b/>
      <sz val="11"/>
      <color rgb="FF000000"/>
      <name val="Calibri"/>
      <family val="2"/>
    </font>
    <font>
      <sz val="10"/>
      <color theme="1"/>
      <name val="Times New Roman"/>
      <family val="1"/>
    </font>
    <font>
      <sz val="10"/>
      <color rgb="FF000000"/>
      <name val="Times New Roman"/>
      <family val="1"/>
    </font>
    <font>
      <sz val="10"/>
      <color rgb="FF000000"/>
      <name val="Calibri"/>
      <family val="2"/>
    </font>
    <font>
      <i/>
      <sz val="10"/>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i/>
      <sz val="10"/>
      <color rgb="FF000000"/>
      <name val="Calibri"/>
      <family val="2"/>
      <scheme val="minor"/>
    </font>
  </fonts>
  <fills count="3">
    <fill>
      <patternFill patternType="none"/>
    </fill>
    <fill>
      <patternFill patternType="gray125"/>
    </fill>
    <fill>
      <patternFill patternType="none"/>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54">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0" xfId="0" applyFont="1" applyFill="1" applyAlignment="1">
      <alignment vertical="center"/>
    </xf>
    <xf numFmtId="0" fontId="0" fillId="2" borderId="1" xfId="0" applyFill="1" applyBorder="1"/>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pplyProtection="1">
      <alignment horizontal="left" vertical="center"/>
      <protection locked="0"/>
    </xf>
    <xf numFmtId="0" fontId="0" fillId="2" borderId="0" xfId="0" applyFill="1" applyAlignment="1" applyProtection="1">
      <protection locked="0"/>
    </xf>
    <xf numFmtId="0" fontId="4" fillId="2" borderId="0" xfId="0" applyFont="1" applyFill="1" applyAlignment="1" applyProtection="1">
      <protection locked="0"/>
    </xf>
    <xf numFmtId="0" fontId="10" fillId="0" borderId="0" xfId="0" applyFont="1" applyAlignment="1">
      <alignment horizontal="center"/>
    </xf>
    <xf numFmtId="0" fontId="11" fillId="2" borderId="0" xfId="0" applyFont="1" applyFill="1" applyProtection="1">
      <protection locked="0"/>
    </xf>
    <xf numFmtId="164" fontId="0" fillId="2" borderId="1" xfId="1" applyFont="1" applyFill="1" applyBorder="1"/>
    <xf numFmtId="0" fontId="7" fillId="2" borderId="5" xfId="0" applyFont="1" applyFill="1" applyBorder="1"/>
    <xf numFmtId="164" fontId="0" fillId="2" borderId="7" xfId="0" applyNumberFormat="1" applyFill="1" applyBorder="1"/>
    <xf numFmtId="0" fontId="12" fillId="2" borderId="5" xfId="0" applyFont="1" applyFill="1" applyBorder="1"/>
    <xf numFmtId="0" fontId="7" fillId="2" borderId="8" xfId="0" applyFont="1" applyFill="1" applyBorder="1"/>
    <xf numFmtId="0" fontId="9" fillId="2" borderId="9" xfId="0" applyFont="1" applyFill="1" applyBorder="1" applyAlignment="1">
      <alignment horizontal="center"/>
    </xf>
    <xf numFmtId="0" fontId="9" fillId="2" borderId="10" xfId="0" applyFont="1" applyFill="1" applyBorder="1"/>
    <xf numFmtId="164" fontId="9" fillId="2" borderId="10" xfId="1" applyFont="1" applyFill="1" applyBorder="1"/>
    <xf numFmtId="164" fontId="9" fillId="2" borderId="11" xfId="1" applyFont="1" applyFill="1" applyBorder="1"/>
    <xf numFmtId="0" fontId="14" fillId="0" borderId="0" xfId="0" applyFont="1" applyAlignment="1">
      <alignment horizontal="center"/>
    </xf>
    <xf numFmtId="0" fontId="15" fillId="2" borderId="0" xfId="0" applyFont="1" applyFill="1" applyProtection="1">
      <protection locked="0"/>
    </xf>
    <xf numFmtId="0" fontId="16" fillId="2" borderId="0" xfId="0" applyFont="1" applyFill="1" applyProtection="1">
      <protection locked="0"/>
    </xf>
    <xf numFmtId="0" fontId="13" fillId="0" borderId="0" xfId="0" applyFont="1" applyAlignment="1">
      <alignment horizontal="center"/>
    </xf>
    <xf numFmtId="0" fontId="17" fillId="2" borderId="0" xfId="0" applyFont="1" applyFill="1" applyProtection="1">
      <protection locked="0"/>
    </xf>
    <xf numFmtId="0" fontId="17" fillId="2" borderId="0" xfId="0" applyFont="1" applyFill="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0" fontId="6" fillId="2" borderId="1" xfId="0" applyFont="1" applyFill="1" applyBorder="1" applyAlignment="1">
      <alignment horizontal="center" vertical="center"/>
    </xf>
    <xf numFmtId="0" fontId="0" fillId="0" borderId="12" xfId="0" applyBorder="1" applyAlignment="1">
      <alignment horizontal="center"/>
    </xf>
    <xf numFmtId="3" fontId="0" fillId="0" borderId="12" xfId="0" applyNumberFormat="1" applyBorder="1" applyAlignment="1">
      <alignment horizontal="center" vertical="center" wrapText="1"/>
    </xf>
    <xf numFmtId="164" fontId="0" fillId="2" borderId="0" xfId="0" applyNumberFormat="1" applyFill="1" applyProtection="1">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view="pageBreakPreview" topLeftCell="A4" zoomScale="145" zoomScaleNormal="145" zoomScaleSheetLayoutView="145" workbookViewId="0">
      <selection activeCell="C7" sqref="C7"/>
    </sheetView>
  </sheetViews>
  <sheetFormatPr defaultRowHeight="15" x14ac:dyDescent="0.25"/>
  <cols>
    <col min="1" max="1" width="43.28515625" style="4" customWidth="1"/>
    <col min="2" max="2" width="17.5703125" style="4" customWidth="1"/>
    <col min="3" max="3" width="22.7109375" style="4" customWidth="1"/>
    <col min="4" max="4" width="24.28515625" style="4" customWidth="1"/>
    <col min="5" max="5" width="22.7109375" style="4" customWidth="1"/>
    <col min="6" max="6" width="20.7109375" style="4" customWidth="1"/>
    <col min="7" max="10" width="15.7109375" style="4" customWidth="1"/>
    <col min="11" max="11" width="8.85546875" style="4" customWidth="1"/>
  </cols>
  <sheetData>
    <row r="1" spans="1:5" x14ac:dyDescent="0.25">
      <c r="A1" s="11" t="s">
        <v>0</v>
      </c>
      <c r="B1" s="3"/>
      <c r="C1" s="3"/>
      <c r="D1" s="3"/>
      <c r="E1" s="3"/>
    </row>
    <row r="2" spans="1:5" x14ac:dyDescent="0.25">
      <c r="A2" s="11"/>
      <c r="B2" s="3"/>
      <c r="C2" s="3"/>
      <c r="D2" s="3"/>
      <c r="E2" s="3"/>
    </row>
    <row r="3" spans="1:5" x14ac:dyDescent="0.25">
      <c r="A3" s="5"/>
      <c r="B3" s="5"/>
      <c r="C3" s="5"/>
      <c r="D3" s="5"/>
      <c r="E3" s="5"/>
    </row>
    <row r="4" spans="1:5" x14ac:dyDescent="0.25">
      <c r="A4" s="44" t="s">
        <v>1</v>
      </c>
      <c r="B4" s="44"/>
      <c r="C4" s="44"/>
      <c r="D4" s="44"/>
      <c r="E4" s="44"/>
    </row>
    <row r="5" spans="1:5" x14ac:dyDescent="0.25">
      <c r="A5" s="6"/>
      <c r="B5" s="6"/>
      <c r="C5" s="6"/>
      <c r="E5" s="6"/>
    </row>
    <row r="6" spans="1:5" x14ac:dyDescent="0.25">
      <c r="A6" s="37" t="s">
        <v>30</v>
      </c>
      <c r="B6" s="15"/>
      <c r="C6" s="12" t="s">
        <v>2</v>
      </c>
      <c r="D6" s="17">
        <v>2023</v>
      </c>
      <c r="E6" s="7"/>
    </row>
    <row r="7" spans="1:5" x14ac:dyDescent="0.25">
      <c r="A7" s="38" t="s">
        <v>31</v>
      </c>
      <c r="B7" s="16"/>
      <c r="C7" s="12" t="s">
        <v>3</v>
      </c>
      <c r="D7" s="17">
        <v>4</v>
      </c>
      <c r="E7" s="8"/>
    </row>
    <row r="8" spans="1:5" ht="15.75" thickBot="1" x14ac:dyDescent="0.3">
      <c r="A8" s="39"/>
    </row>
    <row r="9" spans="1:5" x14ac:dyDescent="0.25">
      <c r="A9" s="46" t="s">
        <v>4</v>
      </c>
      <c r="B9" s="48" t="s">
        <v>5</v>
      </c>
      <c r="C9" s="48" t="s">
        <v>6</v>
      </c>
      <c r="D9" s="48"/>
      <c r="E9" s="52" t="s">
        <v>7</v>
      </c>
    </row>
    <row r="10" spans="1:5" x14ac:dyDescent="0.25">
      <c r="A10" s="47"/>
      <c r="B10" s="49"/>
      <c r="C10" s="40" t="s">
        <v>8</v>
      </c>
      <c r="D10" s="40" t="s">
        <v>9</v>
      </c>
      <c r="E10" s="53"/>
    </row>
    <row r="11" spans="1:5" x14ac:dyDescent="0.25">
      <c r="A11" s="23" t="s">
        <v>10</v>
      </c>
      <c r="B11" s="42">
        <v>1405</v>
      </c>
      <c r="C11" s="22">
        <v>133378828</v>
      </c>
      <c r="D11" s="22">
        <v>15299909.67</v>
      </c>
      <c r="E11" s="24">
        <f>C11+D11</f>
        <v>148678737.66999999</v>
      </c>
    </row>
    <row r="12" spans="1:5" x14ac:dyDescent="0.25">
      <c r="A12" s="25" t="s">
        <v>29</v>
      </c>
      <c r="B12" s="41">
        <v>188</v>
      </c>
      <c r="C12" s="22">
        <v>19430000</v>
      </c>
      <c r="D12" s="13"/>
      <c r="E12" s="24">
        <f t="shared" ref="E12:E14" si="0">C12+D12</f>
        <v>19430000</v>
      </c>
    </row>
    <row r="13" spans="1:5" x14ac:dyDescent="0.25">
      <c r="A13" s="26" t="s">
        <v>11</v>
      </c>
      <c r="B13" s="42">
        <v>2328</v>
      </c>
      <c r="C13" s="22">
        <v>120880914.69000001</v>
      </c>
      <c r="D13" s="13"/>
      <c r="E13" s="24">
        <f t="shared" si="0"/>
        <v>120880914.69000001</v>
      </c>
    </row>
    <row r="14" spans="1:5" x14ac:dyDescent="0.25">
      <c r="A14" s="26" t="s">
        <v>12</v>
      </c>
      <c r="B14" s="42">
        <v>1799</v>
      </c>
      <c r="C14" s="22">
        <v>75196496.099999994</v>
      </c>
      <c r="D14" s="22">
        <v>10606944.5</v>
      </c>
      <c r="E14" s="24">
        <f t="shared" si="0"/>
        <v>85803440.599999994</v>
      </c>
    </row>
    <row r="15" spans="1:5" ht="15.75" thickBot="1" x14ac:dyDescent="0.3">
      <c r="A15" s="27" t="s">
        <v>13</v>
      </c>
      <c r="B15" s="28"/>
      <c r="C15" s="29">
        <f>SUM(C11:C14)</f>
        <v>348886238.78999996</v>
      </c>
      <c r="D15" s="29">
        <f>SUM(D11:D14)</f>
        <v>25906854.170000002</v>
      </c>
      <c r="E15" s="30">
        <f>SUM(E11:E14)</f>
        <v>374793092.96000004</v>
      </c>
    </row>
    <row r="16" spans="1:5" x14ac:dyDescent="0.25">
      <c r="E16" s="43"/>
    </row>
    <row r="17" spans="1:6" s="14" customFormat="1" ht="14.45" customHeight="1" x14ac:dyDescent="0.2">
      <c r="A17" s="14" t="s">
        <v>14</v>
      </c>
    </row>
    <row r="21" spans="1:6" ht="15.75" x14ac:dyDescent="0.25">
      <c r="A21" s="31" t="s">
        <v>22</v>
      </c>
      <c r="B21" s="32"/>
      <c r="C21" s="33" t="s">
        <v>25</v>
      </c>
      <c r="D21" s="50" t="s">
        <v>28</v>
      </c>
      <c r="E21" s="50"/>
      <c r="F21" s="18"/>
    </row>
    <row r="22" spans="1:6" x14ac:dyDescent="0.25">
      <c r="A22" s="34" t="s">
        <v>23</v>
      </c>
      <c r="B22" s="35"/>
      <c r="C22" s="36" t="s">
        <v>26</v>
      </c>
      <c r="D22" s="51" t="s">
        <v>27</v>
      </c>
      <c r="E22" s="51"/>
      <c r="F22" s="19"/>
    </row>
    <row r="23" spans="1:6" x14ac:dyDescent="0.25">
      <c r="A23" s="34" t="s">
        <v>24</v>
      </c>
      <c r="B23" s="35"/>
      <c r="C23" s="35"/>
      <c r="D23" s="35"/>
      <c r="E23" s="35"/>
    </row>
    <row r="24" spans="1:6" x14ac:dyDescent="0.25">
      <c r="A24" s="20"/>
      <c r="B24" s="21"/>
      <c r="C24" s="21"/>
      <c r="D24" s="21"/>
      <c r="E24" s="21"/>
    </row>
    <row r="25" spans="1:6" x14ac:dyDescent="0.25">
      <c r="A25" s="9" t="s">
        <v>15</v>
      </c>
    </row>
    <row r="26" spans="1:6" ht="78.75" customHeight="1" x14ac:dyDescent="0.25">
      <c r="A26" s="45" t="s">
        <v>16</v>
      </c>
      <c r="B26" s="45"/>
      <c r="C26" s="45"/>
      <c r="D26" s="45"/>
      <c r="E26" s="45"/>
      <c r="F26" s="10"/>
    </row>
  </sheetData>
  <sheetProtection formatCells="0" formatColumns="0" formatRows="0" insertColumns="0" insertRows="0" insertHyperlinks="0" deleteColumns="0" deleteRows="0" sort="0" autoFilter="0" pivotTables="0"/>
  <mergeCells count="8">
    <mergeCell ref="A4:E4"/>
    <mergeCell ref="A26:E26"/>
    <mergeCell ref="A9:A10"/>
    <mergeCell ref="B9:B10"/>
    <mergeCell ref="C9:D9"/>
    <mergeCell ref="D21:E21"/>
    <mergeCell ref="D22:E22"/>
    <mergeCell ref="E9:E10"/>
  </mergeCells>
  <printOptions horizontalCentered="1" verticalCentered="1"/>
  <pageMargins left="0.7" right="0.7" top="0.75" bottom="0.75" header="0.3" footer="0.3"/>
  <pageSetup paperSize="10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17</v>
      </c>
    </row>
    <row r="3" spans="1:1" x14ac:dyDescent="0.25">
      <c r="A3" t="s">
        <v>18</v>
      </c>
    </row>
    <row r="5" spans="1:1" x14ac:dyDescent="0.25">
      <c r="A5" t="s">
        <v>19</v>
      </c>
    </row>
    <row r="6" spans="1:1" x14ac:dyDescent="0.25">
      <c r="A6" s="2" t="s">
        <v>20</v>
      </c>
    </row>
    <row r="9" spans="1:1" x14ac:dyDescent="0.25">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PBO PC4</cp:lastModifiedBy>
  <cp:lastPrinted>2023-08-15T01:25:47Z</cp:lastPrinted>
  <dcterms:created xsi:type="dcterms:W3CDTF">2015-06-05T18:17:20Z</dcterms:created>
  <dcterms:modified xsi:type="dcterms:W3CDTF">2024-02-23T01:01:25Z</dcterms:modified>
  <cp:category/>
</cp:coreProperties>
</file>